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gech-my.sharepoint.com/personal/martin_patel_unige_ch/Documents/Documents/PROJECTS/ODYSSEE 2023-2025/Presentations - EVENTS/2024-05-08 Online Event/XLS files of graphs/3. Final for upload/"/>
    </mc:Choice>
  </mc:AlternateContent>
  <xr:revisionPtr revIDLastSave="1" documentId="13_ncr:1_{25FCC9A6-C719-405A-BD34-2B0C8267C5E7}" xr6:coauthVersionLast="47" xr6:coauthVersionMax="47" xr10:uidLastSave="{9AFEE954-3080-4C8A-9CAF-5B1FC6E96087}"/>
  <bookViews>
    <workbookView xWindow="-12840" yWindow="-14370" windowWidth="22860" windowHeight="8370" xr2:uid="{05EB0B24-B0D2-44EA-8C05-EB3FAA9906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S5" i="1"/>
  <c r="S4" i="1"/>
  <c r="S3" i="1"/>
</calcChain>
</file>

<file path=xl/sharedStrings.xml><?xml version="1.0" encoding="utf-8"?>
<sst xmlns="http://schemas.openxmlformats.org/spreadsheetml/2006/main" count="6" uniqueCount="6">
  <si>
    <t>Service Sector: Indices</t>
  </si>
  <si>
    <t>Employees  index</t>
  </si>
  <si>
    <t>TFE</t>
  </si>
  <si>
    <t>TFE per employees</t>
  </si>
  <si>
    <t>% p.a. change 2005-2021</t>
  </si>
  <si>
    <t>Observed ODEX - Service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</si>
</sst>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7C8E-64BD-4539-86D5-6A9A83D4961A}">
  <dimension ref="A1:S8"/>
  <sheetViews>
    <sheetView tabSelected="1" workbookViewId="0">
      <selection activeCell="S8" sqref="S8"/>
    </sheetView>
  </sheetViews>
  <sheetFormatPr defaultRowHeight="14.4" x14ac:dyDescent="0.3"/>
  <cols>
    <col min="1" max="1" width="26.88671875" customWidth="1"/>
  </cols>
  <sheetData>
    <row r="1" spans="1:19" x14ac:dyDescent="0.3">
      <c r="A1" s="1" t="s">
        <v>0</v>
      </c>
    </row>
    <row r="2" spans="1:19" x14ac:dyDescent="0.3">
      <c r="B2">
        <v>2005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  <c r="S2" t="s">
        <v>4</v>
      </c>
    </row>
    <row r="3" spans="1:19" x14ac:dyDescent="0.3">
      <c r="A3" t="s">
        <v>1</v>
      </c>
      <c r="B3" s="2">
        <v>100</v>
      </c>
      <c r="C3" s="2">
        <v>102.1390374331551</v>
      </c>
      <c r="D3" s="2">
        <v>104.67914438502675</v>
      </c>
      <c r="E3" s="2">
        <v>107.25267379679144</v>
      </c>
      <c r="F3" s="2">
        <v>108.35561497326202</v>
      </c>
      <c r="G3" s="2">
        <v>109.09090909090908</v>
      </c>
      <c r="H3" s="2">
        <v>112.03208556149733</v>
      </c>
      <c r="I3" s="2">
        <v>114.50534759358288</v>
      </c>
      <c r="J3" s="2">
        <v>116.54411764705883</v>
      </c>
      <c r="K3" s="2">
        <v>118.78342245989305</v>
      </c>
      <c r="L3" s="2">
        <v>121.05614973262031</v>
      </c>
      <c r="M3" s="2">
        <v>123.42914438502675</v>
      </c>
      <c r="N3" s="2">
        <v>125.23395721925135</v>
      </c>
      <c r="O3" s="2">
        <v>127.00534759358288</v>
      </c>
      <c r="P3" s="2">
        <v>128.64304812834223</v>
      </c>
      <c r="Q3" s="2">
        <v>128.34224598930481</v>
      </c>
      <c r="R3" s="2">
        <v>129.1109625668449</v>
      </c>
      <c r="S3" s="3">
        <f>(R3/B3)^(1/16)-1</f>
        <v>1.6097060389911322E-2</v>
      </c>
    </row>
    <row r="4" spans="1:19" x14ac:dyDescent="0.3">
      <c r="A4" t="s">
        <v>2</v>
      </c>
      <c r="B4" s="2">
        <v>100</v>
      </c>
      <c r="C4" s="2">
        <v>102.36686390532546</v>
      </c>
      <c r="D4" s="2">
        <v>101.18343195266273</v>
      </c>
      <c r="E4" s="2">
        <v>100.29585798816569</v>
      </c>
      <c r="F4" s="2">
        <v>103.2544378698225</v>
      </c>
      <c r="G4" s="2">
        <v>101.18343195266273</v>
      </c>
      <c r="H4" s="2">
        <v>102.66272189349112</v>
      </c>
      <c r="I4" s="2">
        <v>100.88757396449705</v>
      </c>
      <c r="J4" s="2">
        <v>100</v>
      </c>
      <c r="K4" s="2">
        <v>100.29585798816569</v>
      </c>
      <c r="L4" s="2">
        <v>98.81656804733727</v>
      </c>
      <c r="M4" s="2">
        <v>100</v>
      </c>
      <c r="N4" s="2">
        <v>98.520710059171606</v>
      </c>
      <c r="O4" s="2">
        <v>99.704142011834335</v>
      </c>
      <c r="P4" s="2">
        <v>96.745562130177518</v>
      </c>
      <c r="Q4" s="2">
        <v>93.786982248520715</v>
      </c>
      <c r="R4" s="2">
        <v>91.124260355029591</v>
      </c>
      <c r="S4" s="3">
        <f t="shared" ref="S4:S5" si="0">(R4/B4)^(1/16)-1</f>
        <v>-5.7922916494733689E-3</v>
      </c>
    </row>
    <row r="5" spans="1:19" x14ac:dyDescent="0.3">
      <c r="A5" t="s">
        <v>3</v>
      </c>
      <c r="B5" s="2">
        <v>100</v>
      </c>
      <c r="C5" s="2">
        <v>100</v>
      </c>
      <c r="D5" s="2">
        <v>96.460176991150462</v>
      </c>
      <c r="E5" s="2">
        <v>93.805309734513287</v>
      </c>
      <c r="F5" s="2">
        <v>95.57522123893807</v>
      </c>
      <c r="G5" s="2">
        <v>92.920353982300895</v>
      </c>
      <c r="H5" s="2">
        <v>91.150442477876112</v>
      </c>
      <c r="I5" s="2">
        <v>88.495575221238937</v>
      </c>
      <c r="J5" s="2">
        <v>85.840707964601776</v>
      </c>
      <c r="K5" s="2">
        <v>84.070796460176993</v>
      </c>
      <c r="L5" s="2">
        <v>81.415929203539832</v>
      </c>
      <c r="M5" s="2">
        <v>80.530973451327441</v>
      </c>
      <c r="N5" s="2">
        <v>78.761061946902672</v>
      </c>
      <c r="O5" s="2">
        <v>78.761061946902672</v>
      </c>
      <c r="P5" s="2">
        <v>75.221238938053105</v>
      </c>
      <c r="Q5" s="2">
        <v>73.451327433628322</v>
      </c>
      <c r="R5" s="2">
        <v>70.796460176991161</v>
      </c>
      <c r="S5" s="3">
        <f t="shared" si="0"/>
        <v>-2.1353783423052275E-2</v>
      </c>
    </row>
    <row r="8" spans="1:19" x14ac:dyDescent="0.3">
      <c r="A8" t="s">
        <v>5</v>
      </c>
      <c r="B8">
        <v>100</v>
      </c>
      <c r="C8">
        <v>100.1</v>
      </c>
      <c r="D8">
        <v>98.3</v>
      </c>
      <c r="E8">
        <v>93.4</v>
      </c>
      <c r="F8">
        <v>93.5</v>
      </c>
      <c r="G8">
        <v>88.7</v>
      </c>
      <c r="H8">
        <v>88.8</v>
      </c>
      <c r="I8">
        <v>83.8</v>
      </c>
      <c r="J8">
        <v>82.9</v>
      </c>
      <c r="K8">
        <v>87.2</v>
      </c>
      <c r="L8">
        <v>83.2</v>
      </c>
      <c r="M8">
        <v>79</v>
      </c>
      <c r="N8">
        <v>76.3</v>
      </c>
      <c r="O8">
        <v>74.2</v>
      </c>
      <c r="P8">
        <v>71</v>
      </c>
      <c r="Q8">
        <v>68.3</v>
      </c>
      <c r="R8">
        <v>65.8</v>
      </c>
      <c r="S8" s="3">
        <f t="shared" ref="S8" si="1">(R8/B8)^(1/16)-1</f>
        <v>-2.5820203840084321E-2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Patel</dc:creator>
  <cp:lastModifiedBy>Martin Patel</cp:lastModifiedBy>
  <dcterms:created xsi:type="dcterms:W3CDTF">2024-07-26T10:54:59Z</dcterms:created>
  <dcterms:modified xsi:type="dcterms:W3CDTF">2024-07-26T13:01:36Z</dcterms:modified>
</cp:coreProperties>
</file>